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<sst xmlns="http://schemas.openxmlformats.org/spreadsheetml/2006/main" count="53" uniqueCount="51">
  <si>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</si>
  <si>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</si>
  <si>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</si>
  <si>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</si>
  <si>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</si>
  <si>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</si>
  <si>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</si>
  <si>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</si>
  <si>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</si>
  <si>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</si>
  <si>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</si>
  <si>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</si>
  <si>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</si>
  <si>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</si>
  <si>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</si>
  <si>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</si>
  <si>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</si>
  <si>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</si>
  <si>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</si>
  <si>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</si>
  <si>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</si>
  <si>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</si>
  <si>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</si>
  <si>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</si>
  <si>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</si>
  <si>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</si>
  <si>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соусом молочным</t>
  </si>
  <si>
    <t>гор.напиток</t>
  </si>
  <si>
    <t>чай с сахаром</t>
  </si>
  <si>
    <t>хлеб</t>
  </si>
  <si>
    <t>фрукты</t>
  </si>
  <si>
    <t>яблоко</t>
  </si>
  <si>
    <t>молоко</t>
  </si>
  <si>
    <t>вафли</t>
  </si>
  <si>
    <t>итого</t>
  </si>
  <si>
    <t>Обед</t>
  </si>
  <si>
    <t>закуска</t>
  </si>
  <si>
    <t>Салат "Степной"</t>
  </si>
  <si>
    <t>1 блюдо</t>
  </si>
  <si>
    <t>суп картофельный с рисом</t>
  </si>
  <si>
    <t>2 блюдо</t>
  </si>
  <si>
    <t>тефтели из свинины с соусом сметанным</t>
  </si>
  <si>
    <t>гарнир</t>
  </si>
  <si>
    <t>капуста тушеная с маслом сливочным</t>
  </si>
  <si>
    <t>напиток</t>
  </si>
  <si>
    <t>хлеб бел.</t>
  </si>
  <si>
    <t>хлеб черн.</t>
  </si>
  <si>
    <t>ржаной</t>
  </si>
  <si>
    <t>Итого за день:</t>
  </si>
  <si>
    <t>Алексеев С. Г.</t>
  </si>
  <si>
    <t>МОУ "Торошковская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</si>
</sst>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17" sqref="Q17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5" t="s">
        <v>50</v>
      </c>
      <c r="D1" s="46"/>
      <c r="E1" s="46"/>
      <c r="F1" s="3" t="s">
        <v>1</v>
      </c>
      <c r="G1" s="2" t="s">
        <v>2</v>
      </c>
      <c r="H1" s="47" t="s">
        <v>3</v>
      </c>
      <c r="I1" s="47"/>
      <c r="J1" s="47"/>
      <c r="K1" s="47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7" t="s">
        <v>49</v>
      </c>
      <c r="I2" s="47"/>
      <c r="J2" s="47"/>
      <c r="K2" s="47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4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2</v>
      </c>
      <c r="B6" s="17">
        <v>4</v>
      </c>
      <c r="C6" s="18" t="s">
        <v>24</v>
      </c>
      <c r="D6" s="19" t="s">
        <v>25</v>
      </c>
      <c r="E6" s="20" t="s">
        <v>26</v>
      </c>
      <c r="F6" s="21">
        <v>200</v>
      </c>
      <c r="G6" s="21">
        <v>15.9</v>
      </c>
      <c r="H6" s="21">
        <v>15.8</v>
      </c>
      <c r="I6" s="21">
        <v>47.5</v>
      </c>
      <c r="J6" s="21">
        <v>406.9</v>
      </c>
      <c r="K6" s="22">
        <v>223</v>
      </c>
      <c r="L6" s="21">
        <v>29.39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28">
        <v>0</v>
      </c>
      <c r="H8" s="28">
        <v>0</v>
      </c>
      <c r="I8" s="28">
        <v>9.6999999999999993</v>
      </c>
      <c r="J8" s="28">
        <v>39.799999999999997</v>
      </c>
      <c r="K8" s="29">
        <v>430</v>
      </c>
      <c r="L8" s="28">
        <v>2.5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30</v>
      </c>
      <c r="E10" s="27" t="s">
        <v>31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45.5</v>
      </c>
      <c r="K10" s="29"/>
      <c r="L10" s="28">
        <v>10</v>
      </c>
    </row>
    <row r="11" spans="1:12" x14ac:dyDescent="0.25">
      <c r="A11" s="23"/>
      <c r="B11" s="24"/>
      <c r="C11" s="25"/>
      <c r="D11" s="26"/>
      <c r="E11" s="27" t="s">
        <v>32</v>
      </c>
      <c r="F11" s="28">
        <v>200</v>
      </c>
      <c r="G11" s="28">
        <v>3</v>
      </c>
      <c r="H11" s="28">
        <v>32</v>
      </c>
      <c r="I11" s="28">
        <v>5.9</v>
      </c>
      <c r="J11" s="28">
        <v>66.3</v>
      </c>
      <c r="K11" s="29"/>
      <c r="L11" s="28">
        <v>14.8</v>
      </c>
    </row>
    <row r="12" spans="1:12" x14ac:dyDescent="0.25">
      <c r="A12" s="23"/>
      <c r="B12" s="24"/>
      <c r="C12" s="25"/>
      <c r="D12" s="26"/>
      <c r="E12" s="27" t="s">
        <v>33</v>
      </c>
      <c r="F12" s="28">
        <v>20</v>
      </c>
      <c r="G12" s="28">
        <v>0.7</v>
      </c>
      <c r="H12" s="28">
        <v>1.2</v>
      </c>
      <c r="I12" s="28">
        <v>9.3000000000000007</v>
      </c>
      <c r="J12" s="28">
        <v>52.2</v>
      </c>
      <c r="K12" s="29"/>
      <c r="L12" s="28">
        <v>6.8</v>
      </c>
    </row>
    <row r="13" spans="1:12" x14ac:dyDescent="0.25">
      <c r="A13" s="31"/>
      <c r="B13" s="32"/>
      <c r="C13" s="33"/>
      <c r="D13" s="34" t="s">
        <v>34</v>
      </c>
      <c r="E13" s="35"/>
      <c r="F13" s="36">
        <f>SUM(F6:F12)</f>
        <v>720</v>
      </c>
      <c r="G13" s="36">
        <f t="shared" ref="G13:J13" si="0">SUM(G6:G12)</f>
        <v>20</v>
      </c>
      <c r="H13" s="36">
        <f t="shared" si="0"/>
        <v>49.400000000000006</v>
      </c>
      <c r="I13" s="36">
        <f t="shared" si="0"/>
        <v>82.2</v>
      </c>
      <c r="J13" s="36">
        <f t="shared" si="0"/>
        <v>610.70000000000005</v>
      </c>
      <c r="K13" s="37"/>
      <c r="L13" s="36">
        <f>SUM(L6:L12)</f>
        <v>63.489999999999995</v>
      </c>
    </row>
    <row r="14" spans="1:12" x14ac:dyDescent="0.25">
      <c r="A14" s="38">
        <f>A6</f>
        <v>2</v>
      </c>
      <c r="B14" s="39">
        <f>B6</f>
        <v>4</v>
      </c>
      <c r="C14" s="40" t="s">
        <v>35</v>
      </c>
      <c r="D14" s="30" t="s">
        <v>36</v>
      </c>
      <c r="E14" s="27" t="s">
        <v>37</v>
      </c>
      <c r="F14" s="28">
        <v>60</v>
      </c>
      <c r="G14" s="28">
        <v>0.8</v>
      </c>
      <c r="H14" s="28">
        <v>3.1</v>
      </c>
      <c r="I14" s="28">
        <v>4.8</v>
      </c>
      <c r="J14" s="28">
        <v>51.8</v>
      </c>
      <c r="K14" s="29">
        <v>30</v>
      </c>
      <c r="L14" s="28">
        <v>8.23</v>
      </c>
    </row>
    <row r="15" spans="1:12" x14ac:dyDescent="0.25">
      <c r="A15" s="23"/>
      <c r="B15" s="24"/>
      <c r="C15" s="25"/>
      <c r="D15" s="30" t="s">
        <v>38</v>
      </c>
      <c r="E15" s="27" t="s">
        <v>39</v>
      </c>
      <c r="F15" s="28">
        <v>250</v>
      </c>
      <c r="G15" s="28">
        <v>5.5</v>
      </c>
      <c r="H15" s="28">
        <v>5.3</v>
      </c>
      <c r="I15" s="28">
        <v>29.8</v>
      </c>
      <c r="J15" s="28">
        <v>194</v>
      </c>
      <c r="K15" s="29">
        <v>101</v>
      </c>
      <c r="L15" s="28">
        <v>10.9</v>
      </c>
    </row>
    <row r="16" spans="1:12" x14ac:dyDescent="0.25">
      <c r="A16" s="23"/>
      <c r="B16" s="24"/>
      <c r="C16" s="25"/>
      <c r="D16" s="30" t="s">
        <v>40</v>
      </c>
      <c r="E16" s="27" t="s">
        <v>41</v>
      </c>
      <c r="F16" s="28">
        <v>120</v>
      </c>
      <c r="G16" s="28">
        <v>11.9</v>
      </c>
      <c r="H16" s="28">
        <v>11.6</v>
      </c>
      <c r="I16" s="28">
        <v>21.8</v>
      </c>
      <c r="J16" s="28">
        <v>246.1</v>
      </c>
      <c r="K16" s="29">
        <v>278</v>
      </c>
      <c r="L16" s="28">
        <v>30.49</v>
      </c>
    </row>
    <row r="17" spans="1:12" x14ac:dyDescent="0.25">
      <c r="A17" s="23"/>
      <c r="B17" s="24"/>
      <c r="C17" s="25"/>
      <c r="D17" s="30" t="s">
        <v>42</v>
      </c>
      <c r="E17" s="27" t="s">
        <v>43</v>
      </c>
      <c r="F17" s="28">
        <v>150</v>
      </c>
      <c r="G17" s="28">
        <v>3.5</v>
      </c>
      <c r="H17" s="28">
        <v>3.1</v>
      </c>
      <c r="I17" s="28">
        <v>34.5</v>
      </c>
      <c r="J17" s="28">
        <v>184.6</v>
      </c>
      <c r="K17" s="29">
        <v>346</v>
      </c>
      <c r="L17" s="28">
        <v>22.69</v>
      </c>
    </row>
    <row r="18" spans="1:12" x14ac:dyDescent="0.25">
      <c r="A18" s="23"/>
      <c r="B18" s="24"/>
      <c r="C18" s="25"/>
      <c r="D18" s="30" t="s">
        <v>44</v>
      </c>
      <c r="E18" s="27" t="s">
        <v>28</v>
      </c>
      <c r="F18" s="28">
        <v>200</v>
      </c>
      <c r="G18" s="28">
        <v>0</v>
      </c>
      <c r="H18" s="28">
        <v>0</v>
      </c>
      <c r="I18" s="28">
        <v>9.6999999999999993</v>
      </c>
      <c r="J18" s="28">
        <v>39.799999999999997</v>
      </c>
      <c r="K18" s="29">
        <v>430</v>
      </c>
      <c r="L18" s="28">
        <v>2.5</v>
      </c>
    </row>
    <row r="19" spans="1:12" x14ac:dyDescent="0.25">
      <c r="A19" s="23"/>
      <c r="B19" s="24"/>
      <c r="C19" s="25"/>
      <c r="D19" s="30" t="s">
        <v>45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46</v>
      </c>
      <c r="E20" s="27" t="s">
        <v>47</v>
      </c>
      <c r="F20" s="28">
        <v>20</v>
      </c>
      <c r="G20" s="28">
        <v>1.3</v>
      </c>
      <c r="H20" s="28">
        <v>0.2</v>
      </c>
      <c r="I20" s="28">
        <v>8.5</v>
      </c>
      <c r="J20" s="28">
        <v>42</v>
      </c>
      <c r="K20" s="29"/>
      <c r="L20" s="28">
        <v>1.5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J23" si="1">SUM(G14:G22)</f>
        <v>23</v>
      </c>
      <c r="H23" s="36">
        <f t="shared" si="1"/>
        <v>23.3</v>
      </c>
      <c r="I23" s="36">
        <f t="shared" si="1"/>
        <v>109.10000000000001</v>
      </c>
      <c r="J23" s="36">
        <f t="shared" si="1"/>
        <v>758.3</v>
      </c>
      <c r="K23" s="37"/>
      <c r="L23" s="36">
        <f>SUM(L14:L22)</f>
        <v>76.31</v>
      </c>
    </row>
    <row r="24" spans="1:12" ht="15.75" thickBot="1" x14ac:dyDescent="0.3">
      <c r="A24" s="41">
        <f>A6</f>
        <v>2</v>
      </c>
      <c r="B24" s="42">
        <f>B6</f>
        <v>4</v>
      </c>
      <c r="C24" s="48" t="s">
        <v>48</v>
      </c>
      <c r="D24" s="49"/>
      <c r="E24" s="43"/>
      <c r="F24" s="44">
        <f>F13+F23</f>
        <v>1520</v>
      </c>
      <c r="G24" s="44">
        <f>G13+G23</f>
        <v>43</v>
      </c>
      <c r="H24" s="44">
        <f>H13+H23</f>
        <v>72.7</v>
      </c>
      <c r="I24" s="44">
        <f>I13+I23</f>
        <v>191.3</v>
      </c>
      <c r="J24" s="44">
        <f t="shared" ref="J24:L24" si="2">J13+J23</f>
        <v>1369</v>
      </c>
      <c r="K24" s="44"/>
      <c r="L24" s="44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dcterms:created xsi:type="dcterms:W3CDTF">2024-09-15T13:54:31Z</dcterms:created>
  <dcterms:modified xsi:type="dcterms:W3CDTF">2024-12-03T09:31:09Z</dcterms:modified>
</cp:coreProperties>
</file>